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5DEB51D8-2F9E-4872-BCB9-A7DFB740340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EO" sheetId="8" r:id="rId1"/>
    <sheet name="EAEPECFP (1)" sheetId="15" state="hidden" r:id="rId2"/>
  </sheets>
  <definedNames>
    <definedName name="Print_Titles" localSheetId="0">EAEPECEO!$1:$10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<sst xmlns="http://schemas.openxmlformats.org/spreadsheetml/2006/main" count="449" uniqueCount="162">
  <si>
    <t>(PESOS)</t>
  </si>
  <si>
    <t>MODIFICADO</t>
  </si>
  <si>
    <t>DEVENGADO</t>
  </si>
  <si>
    <t>TOTAL</t>
  </si>
  <si>
    <t>OBJETO DEL GASTO</t>
  </si>
  <si>
    <t>DENOMINACIÓN</t>
  </si>
  <si>
    <t>Maquinaria, otros equipos y herramientas</t>
  </si>
  <si>
    <t>1</t>
  </si>
  <si>
    <t>3</t>
  </si>
  <si>
    <t>4</t>
  </si>
  <si>
    <t>5</t>
  </si>
  <si>
    <t>Gasto de Inversión</t>
  </si>
  <si>
    <t>Obra pública en bienes propios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</si>
  <si>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</si>
  <si>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</si>
  <si>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</si>
  <si>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</si>
  <si>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</si>
  <si>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</si>
  <si>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</si>
  <si>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</si>
  <si>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</si>
  <si>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</si>
  <si>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</si>
  <si>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</si>
  <si>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</si>
  <si>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</si>
  <si>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</si>
  <si>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</si>
  <si>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</si>
  <si>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</si>
  <si>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</si>
  <si>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</si>
  <si>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</si>
  <si>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</si>
  <si>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</si>
  <si>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</si>
  <si>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</si>
  <si>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</si>
  <si>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</si>
  <si>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</si>
  <si>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</si>
  <si>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</si>
  <si>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</si>
  <si>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</si>
  <si>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</si>
  <si>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</si>
  <si>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</si>
  <si>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</si>
  <si>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</si>
  <si>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Otros servicios generales</t>
  </si>
  <si>
    <t>SUBSIDIOS</t>
  </si>
  <si>
    <t>SERVICIOS PERSONALES</t>
  </si>
  <si>
    <t>ECONOMÍAS</t>
  </si>
  <si>
    <t>CLASIFICACIÓN ECONÓMICA</t>
  </si>
  <si>
    <r>
      <t>ESTADO ANALÍTICO DEL EJERCICIO DEL PRESUPUESTO DE EGRESOS EN CLASIFICACIÓN ECONÓMICA Y POR OBJETO DEL GASTO</t>
    </r>
    <r>
      <rPr>
        <b/>
        <vertAlign val="superscript"/>
        <sz val="8"/>
        <color indexed="8"/>
        <rFont val="Montserrat"/>
      </rPr>
      <t>1/</t>
    </r>
  </si>
  <si>
    <t>Gasto Corriente</t>
  </si>
  <si>
    <t>Servicios Personales</t>
  </si>
  <si>
    <t>1000</t>
  </si>
  <si>
    <t>1100</t>
  </si>
  <si>
    <t>1300</t>
  </si>
  <si>
    <t>1400</t>
  </si>
  <si>
    <t>1500</t>
  </si>
  <si>
    <t>Gasto De Operación</t>
  </si>
  <si>
    <t>2000</t>
  </si>
  <si>
    <t>2100</t>
  </si>
  <si>
    <t>2200</t>
  </si>
  <si>
    <t>2400</t>
  </si>
  <si>
    <t>2500</t>
  </si>
  <si>
    <t>2600</t>
  </si>
  <si>
    <t>2700</t>
  </si>
  <si>
    <t>2900</t>
  </si>
  <si>
    <t>3000</t>
  </si>
  <si>
    <t>3100</t>
  </si>
  <si>
    <t>3200</t>
  </si>
  <si>
    <t>3300</t>
  </si>
  <si>
    <t>3400</t>
  </si>
  <si>
    <t>3500</t>
  </si>
  <si>
    <t>3700</t>
  </si>
  <si>
    <t>3900</t>
  </si>
  <si>
    <t>Inversión Física</t>
  </si>
  <si>
    <t>5000</t>
  </si>
  <si>
    <t>Bienes muebles, inmuebles e intangibles</t>
  </si>
  <si>
    <t>5300</t>
  </si>
  <si>
    <t>Equipo e instrumental medico y de laboratorio</t>
  </si>
  <si>
    <t>6000</t>
  </si>
  <si>
    <t>Inversión pública</t>
  </si>
  <si>
    <t>6200</t>
  </si>
  <si>
    <t>1200</t>
  </si>
  <si>
    <t>Remuneraciones al personal de carácter transitorio</t>
  </si>
  <si>
    <t>Transferencias, asignaciones, subsidios y otras ayudas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</si>
  <si>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</si>
  <si>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</si>
  <si>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</si>
  <si>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</si>
  <si>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</si>
  <si>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</si>
  <si>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</si>
  <si>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</si>
  <si>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</si>
  <si>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Inversiones Financieras y Otras Provisiones</t>
  </si>
  <si>
    <t>Provisiones para Contingencias y Otras Erogaciones Especiales</t>
  </si>
  <si>
    <t>Pensiones y Jubilaciones</t>
  </si>
  <si>
    <t>Pago estímulos a servidores públicos</t>
  </si>
  <si>
    <t>Transferencias a Fideicomisos, Mandatos y Otros Análogos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</si>
  <si>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</si>
  <si>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</si>
  <si>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</si>
  <si>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</si>
  <si>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</si>
  <si>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</si>
  <si>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</si>
  <si>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</si>
  <si>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</si>
  <si>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</si>
  <si>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</si>
  <si>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</si>
  <si>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</si>
  <si>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</si>
  <si>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</si>
  <si>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</si>
  <si>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</si>
  <si>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</si>
  <si>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</si>
  <si>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</si>
  <si>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</si>
  <si>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</si>
  <si>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</si>
  <si>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</si>
  <si>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</si>
  <si>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</si>
  <si>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</si>
  <si>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</si>
  <si>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</si>
  <si>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</si>
  <si>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</si>
  <si>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</si>
  <si>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</si>
  <si>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</si>
  <si>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</si>
  <si>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</si>
  <si>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</si>
  <si>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</si>
  <si>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</si>
  <si>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</si>
  <si>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</si>
  <si>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</si>
  <si>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</si>
  <si>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</si>
  <si>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</si>
  <si>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</si>
  <si>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</si>
  <si>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</si>
  <si>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</si>
  <si>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Público. Presupuesto Devengado y Pagado, el ente público.</t>
  </si>
  <si>
    <t>Otros de Corriente</t>
  </si>
  <si>
    <t>NCZ INSTITUTO NACIONAL DE PEDIATRÍA</t>
  </si>
  <si>
    <t>Previsiones</t>
  </si>
  <si>
    <t>Materias primas y materiales de produccion y comercialización</t>
  </si>
  <si>
    <t>3800</t>
  </si>
  <si>
    <t>Servicios oficiales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</si>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</sst>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b/>
      <sz val="10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78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4" borderId="0" xfId="3" applyFont="1" applyFill="1"/>
    <xf numFmtId="0" fontId="12" fillId="4" borderId="11" xfId="3" applyFont="1" applyFill="1" applyBorder="1" applyAlignment="1">
      <alignment horizontal="left" vertical="top" wrapText="1"/>
    </xf>
    <xf numFmtId="3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right" vertical="top"/>
    </xf>
    <xf numFmtId="4" fontId="16" fillId="4" borderId="11" xfId="3" applyNumberFormat="1" applyFont="1" applyFill="1" applyBorder="1" applyAlignment="1">
      <alignment horizontal="right" vertical="top"/>
    </xf>
    <xf numFmtId="0" fontId="16" fillId="4" borderId="11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3" fontId="18" fillId="4" borderId="11" xfId="3" applyNumberFormat="1" applyFont="1" applyFill="1" applyBorder="1" applyAlignment="1">
      <alignment horizontal="right" vertical="top"/>
    </xf>
    <xf numFmtId="0" fontId="18" fillId="4" borderId="11" xfId="3" applyFont="1" applyFill="1" applyBorder="1" applyAlignment="1">
      <alignment horizontal="right" vertical="top"/>
    </xf>
    <xf numFmtId="4" fontId="18" fillId="4" borderId="11" xfId="3" applyNumberFormat="1" applyFont="1" applyFill="1" applyBorder="1" applyAlignment="1">
      <alignment horizontal="right" vertical="top"/>
    </xf>
    <xf numFmtId="4" fontId="9" fillId="4" borderId="11" xfId="3" applyNumberFormat="1" applyFont="1" applyFill="1" applyBorder="1" applyAlignment="1">
      <alignment horizontal="right" vertical="top"/>
    </xf>
    <xf numFmtId="0" fontId="19" fillId="3" borderId="11" xfId="3" applyFont="1" applyFill="1" applyBorder="1" applyAlignment="1">
      <alignment horizontal="center" vertical="center" wrapText="1"/>
    </xf>
    <xf numFmtId="0" fontId="19" fillId="3" borderId="12" xfId="3" applyFont="1" applyFill="1" applyBorder="1" applyAlignment="1">
      <alignment horizontal="center" vertical="center" wrapText="1"/>
    </xf>
    <xf numFmtId="0" fontId="12" fillId="5" borderId="11" xfId="3" applyFont="1" applyFill="1" applyBorder="1" applyAlignment="1">
      <alignment horizontal="left" vertical="top" wrapText="1"/>
    </xf>
    <xf numFmtId="3" fontId="16" fillId="5" borderId="11" xfId="3" applyNumberFormat="1" applyFont="1" applyFill="1" applyBorder="1" applyAlignment="1">
      <alignment horizontal="right" vertical="top"/>
    </xf>
    <xf numFmtId="0" fontId="16" fillId="5" borderId="11" xfId="3" applyFont="1" applyFill="1" applyBorder="1" applyAlignment="1">
      <alignment horizontal="right" vertical="top"/>
    </xf>
    <xf numFmtId="4" fontId="16" fillId="5" borderId="11" xfId="3" applyNumberFormat="1" applyFont="1" applyFill="1" applyBorder="1" applyAlignment="1">
      <alignment horizontal="right" vertical="top"/>
    </xf>
    <xf numFmtId="0" fontId="17" fillId="5" borderId="0" xfId="3" applyFont="1" applyFill="1"/>
    <xf numFmtId="0" fontId="16" fillId="4" borderId="11" xfId="3" applyFont="1" applyFill="1" applyBorder="1" applyAlignment="1">
      <alignment vertical="top" wrapText="1"/>
    </xf>
    <xf numFmtId="0" fontId="18" fillId="4" borderId="11" xfId="3" applyFont="1" applyFill="1" applyBorder="1" applyAlignment="1">
      <alignment vertical="top"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center" vertical="center" wrapText="1"/>
    </xf>
    <xf numFmtId="166" fontId="12" fillId="4" borderId="16" xfId="3" applyNumberFormat="1" applyFont="1" applyFill="1" applyBorder="1" applyAlignment="1">
      <alignment horizontal="right" vertical="center" wrapText="1"/>
    </xf>
    <xf numFmtId="166" fontId="12" fillId="4" borderId="17" xfId="3" applyNumberFormat="1" applyFont="1" applyFill="1" applyBorder="1" applyAlignment="1">
      <alignment horizontal="right" vertical="center" wrapText="1"/>
    </xf>
    <xf numFmtId="166" fontId="9" fillId="4" borderId="17" xfId="3" applyNumberFormat="1" applyFont="1" applyFill="1" applyBorder="1" applyAlignment="1">
      <alignment horizontal="right" vertical="center" wrapText="1"/>
    </xf>
    <xf numFmtId="166" fontId="9" fillId="2" borderId="17" xfId="1" applyNumberFormat="1" applyFont="1" applyFill="1" applyBorder="1" applyAlignment="1" applyProtection="1">
      <alignment horizontal="right" vertical="center" wrapText="1"/>
    </xf>
    <xf numFmtId="166" fontId="9" fillId="2" borderId="12" xfId="1" applyNumberFormat="1" applyFont="1" applyFill="1" applyBorder="1" applyAlignment="1" applyProtection="1">
      <alignment horizontal="right" vertical="center" wrapText="1"/>
    </xf>
    <xf numFmtId="166" fontId="12" fillId="0" borderId="17" xfId="3" applyNumberFormat="1" applyFont="1" applyFill="1" applyBorder="1" applyAlignment="1">
      <alignment horizontal="right" vertical="center" wrapText="1"/>
    </xf>
    <xf numFmtId="166" fontId="9" fillId="0" borderId="17" xfId="1" applyNumberFormat="1" applyFont="1" applyFill="1" applyBorder="1" applyAlignment="1" applyProtection="1">
      <alignment horizontal="right" vertical="center" wrapText="1"/>
    </xf>
    <xf numFmtId="166" fontId="9" fillId="0" borderId="17" xfId="3" applyNumberFormat="1" applyFont="1" applyFill="1" applyBorder="1" applyAlignment="1">
      <alignment horizontal="right" vertical="center" wrapText="1"/>
    </xf>
    <xf numFmtId="166" fontId="12" fillId="0" borderId="16" xfId="3" applyNumberFormat="1" applyFont="1" applyFill="1" applyBorder="1" applyAlignment="1">
      <alignment horizontal="right" vertical="center" wrapText="1"/>
    </xf>
    <xf numFmtId="166" fontId="9" fillId="0" borderId="12" xfId="1" applyNumberFormat="1" applyFont="1" applyFill="1" applyBorder="1" applyAlignment="1" applyProtection="1">
      <alignment horizontal="righ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  <xf numFmtId="0" fontId="12" fillId="4" borderId="0" xfId="3" applyFont="1" applyFill="1" applyAlignment="1">
      <alignment horizontal="center" vertical="top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57"/>
  <sheetViews>
    <sheetView tabSelected="1" zoomScale="120" zoomScaleNormal="120" workbookViewId="0">
      <selection activeCell="E18" sqref="E18"/>
    </sheetView>
  </sheetViews>
  <sheetFormatPr baseColWidth="10" defaultColWidth="9.109375" defaultRowHeight="13.2"/>
  <cols>
    <col min="1" max="1" width="4.109375" style="3" customWidth="1"/>
    <col min="2" max="2" width="1.6640625" style="3" customWidth="1"/>
    <col min="3" max="3" width="5.5546875" style="3" customWidth="1"/>
    <col min="4" max="4" width="4.109375" style="3" customWidth="1"/>
    <col min="5" max="5" width="51.5546875" style="3" customWidth="1"/>
    <col min="6" max="9" width="16" style="3" customWidth="1"/>
    <col min="10" max="10" width="18.44140625" style="3" customWidth="1"/>
    <col min="11" max="16384" width="9.109375" style="3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 ht="12" customHeight="1">
      <c r="A2" s="1"/>
      <c r="B2" s="59" t="s">
        <v>161</v>
      </c>
      <c r="C2" s="59"/>
      <c r="D2" s="59"/>
      <c r="E2" s="59"/>
      <c r="F2" s="59"/>
      <c r="G2" s="59"/>
      <c r="H2" s="59"/>
      <c r="I2" s="59"/>
      <c r="J2" s="59"/>
    </row>
    <row r="3" spans="1:10" ht="12" customHeight="1">
      <c r="A3" s="1"/>
      <c r="B3" s="59" t="s">
        <v>55</v>
      </c>
      <c r="C3" s="59"/>
      <c r="D3" s="59"/>
      <c r="E3" s="59"/>
      <c r="F3" s="59"/>
      <c r="G3" s="59"/>
      <c r="H3" s="59"/>
      <c r="I3" s="59"/>
      <c r="J3" s="59"/>
    </row>
    <row r="4" spans="1:10" ht="12" customHeight="1">
      <c r="A4" s="1"/>
      <c r="B4" s="59" t="s">
        <v>156</v>
      </c>
      <c r="C4" s="59"/>
      <c r="D4" s="59"/>
      <c r="E4" s="59"/>
      <c r="F4" s="59"/>
      <c r="G4" s="59"/>
      <c r="H4" s="59"/>
      <c r="I4" s="59"/>
      <c r="J4" s="59"/>
    </row>
    <row r="5" spans="1:10" ht="12" customHeight="1">
      <c r="A5" s="1"/>
      <c r="B5" s="59" t="s">
        <v>99</v>
      </c>
      <c r="C5" s="59"/>
      <c r="D5" s="59"/>
      <c r="E5" s="59"/>
      <c r="F5" s="59"/>
      <c r="G5" s="59"/>
      <c r="H5" s="59"/>
      <c r="I5" s="59"/>
      <c r="J5" s="59"/>
    </row>
    <row r="6" spans="1:10" ht="12" customHeight="1">
      <c r="A6" s="1"/>
      <c r="B6" s="59" t="s">
        <v>0</v>
      </c>
      <c r="C6" s="59"/>
      <c r="D6" s="59"/>
      <c r="E6" s="59"/>
      <c r="F6" s="59"/>
      <c r="G6" s="59"/>
      <c r="H6" s="59"/>
      <c r="I6" s="59"/>
      <c r="J6" s="59"/>
    </row>
    <row r="7" spans="1:10" ht="6" customHeight="1">
      <c r="A7" s="1"/>
      <c r="B7" s="29"/>
      <c r="C7" s="29"/>
      <c r="D7" s="29"/>
      <c r="E7" s="29"/>
      <c r="F7" s="29"/>
      <c r="G7" s="29"/>
      <c r="H7" s="29"/>
      <c r="I7" s="29"/>
      <c r="J7" s="29"/>
    </row>
    <row r="8" spans="1:10" ht="20.100000000000001" customHeight="1">
      <c r="A8" s="1"/>
      <c r="B8" s="70" t="s">
        <v>54</v>
      </c>
      <c r="C8" s="70"/>
      <c r="D8" s="70"/>
      <c r="E8" s="70"/>
      <c r="F8" s="56" t="s">
        <v>28</v>
      </c>
      <c r="G8" s="58" t="s">
        <v>1</v>
      </c>
      <c r="H8" s="58" t="s">
        <v>2</v>
      </c>
      <c r="I8" s="58" t="s">
        <v>29</v>
      </c>
      <c r="J8" s="58" t="s">
        <v>53</v>
      </c>
    </row>
    <row r="9" spans="1:10" ht="15" customHeight="1">
      <c r="A9" s="1"/>
      <c r="B9" s="31"/>
      <c r="C9" s="32"/>
      <c r="D9" s="67" t="s">
        <v>4</v>
      </c>
      <c r="E9" s="67"/>
      <c r="F9" s="56"/>
      <c r="G9" s="58"/>
      <c r="H9" s="58"/>
      <c r="I9" s="58"/>
      <c r="J9" s="58"/>
    </row>
    <row r="10" spans="1:10" ht="15" customHeight="1">
      <c r="A10" s="1"/>
      <c r="B10" s="31"/>
      <c r="C10" s="35"/>
      <c r="D10" s="35"/>
      <c r="E10" s="36" t="s">
        <v>5</v>
      </c>
      <c r="F10" s="55"/>
      <c r="G10" s="66"/>
      <c r="H10" s="66"/>
      <c r="I10" s="66"/>
      <c r="J10" s="66"/>
    </row>
    <row r="11" spans="1:10" ht="21.9" customHeight="1">
      <c r="A11" s="1"/>
      <c r="B11" s="68" t="s">
        <v>3</v>
      </c>
      <c r="C11" s="69"/>
      <c r="D11" s="69"/>
      <c r="E11" s="69"/>
      <c r="F11" s="53">
        <v>1451545678</v>
      </c>
      <c r="G11" s="53">
        <v>1429291673.6100001</v>
      </c>
      <c r="H11" s="53">
        <v>1387964578.79</v>
      </c>
      <c r="I11" s="53">
        <v>1246081379.3400002</v>
      </c>
      <c r="J11" s="45">
        <v>41327094.819999948</v>
      </c>
    </row>
    <row r="12" spans="1:10" ht="21.9" customHeight="1">
      <c r="A12" s="1"/>
      <c r="B12" s="60" t="s">
        <v>56</v>
      </c>
      <c r="C12" s="61"/>
      <c r="D12" s="61"/>
      <c r="E12" s="61"/>
      <c r="F12" s="50">
        <v>1451545678</v>
      </c>
      <c r="G12" s="50">
        <v>1429291673.6100001</v>
      </c>
      <c r="H12" s="50">
        <v>1387964578.79</v>
      </c>
      <c r="I12" s="50">
        <v>1246081379.3400002</v>
      </c>
      <c r="J12" s="46">
        <v>41327094.819999948</v>
      </c>
    </row>
    <row r="13" spans="1:10" s="30" customFormat="1" ht="17.100000000000001" customHeight="1">
      <c r="A13" s="4"/>
      <c r="B13" s="60" t="s">
        <v>57</v>
      </c>
      <c r="C13" s="61"/>
      <c r="D13" s="61"/>
      <c r="E13" s="61"/>
      <c r="F13" s="50">
        <v>677758286</v>
      </c>
      <c r="G13" s="50">
        <v>666267157.46000004</v>
      </c>
      <c r="H13" s="50">
        <v>676259595.89999998</v>
      </c>
      <c r="I13" s="50">
        <v>660287801.57000005</v>
      </c>
      <c r="J13" s="46">
        <v>-9992438.4400000144</v>
      </c>
    </row>
    <row r="14" spans="1:10" s="30" customFormat="1" ht="17.100000000000001" customHeight="1">
      <c r="A14" s="4"/>
      <c r="B14" s="37"/>
      <c r="C14" s="38" t="s">
        <v>58</v>
      </c>
      <c r="D14" s="65" t="s">
        <v>30</v>
      </c>
      <c r="E14" s="65"/>
      <c r="F14" s="52">
        <v>677758286</v>
      </c>
      <c r="G14" s="52">
        <v>666267157.46000004</v>
      </c>
      <c r="H14" s="52">
        <v>676259595.89999998</v>
      </c>
      <c r="I14" s="52">
        <v>660287801.57000005</v>
      </c>
      <c r="J14" s="47">
        <v>-9992438.4400000144</v>
      </c>
    </row>
    <row r="15" spans="1:10" ht="17.100000000000001" customHeight="1">
      <c r="A15" s="1"/>
      <c r="B15" s="39"/>
      <c r="C15" s="33"/>
      <c r="D15" s="34" t="s">
        <v>59</v>
      </c>
      <c r="E15" s="33" t="s">
        <v>31</v>
      </c>
      <c r="F15" s="52">
        <v>241602065</v>
      </c>
      <c r="G15" s="52">
        <v>222737529.16999999</v>
      </c>
      <c r="H15" s="52">
        <v>221090943.86000001</v>
      </c>
      <c r="I15" s="52">
        <v>215040826.99000001</v>
      </c>
      <c r="J15" s="47">
        <v>1646585.3099999726</v>
      </c>
    </row>
    <row r="16" spans="1:10" ht="17.100000000000001" customHeight="1">
      <c r="A16" s="1"/>
      <c r="B16" s="39"/>
      <c r="C16" s="33"/>
      <c r="D16" s="34" t="s">
        <v>88</v>
      </c>
      <c r="E16" s="33" t="s">
        <v>89</v>
      </c>
      <c r="F16" s="52">
        <v>11647687</v>
      </c>
      <c r="G16" s="52">
        <v>27933103</v>
      </c>
      <c r="H16" s="52">
        <v>14760017</v>
      </c>
      <c r="I16" s="52">
        <v>14760017.27</v>
      </c>
      <c r="J16" s="47">
        <v>13173086</v>
      </c>
    </row>
    <row r="17" spans="1:10" ht="17.100000000000001" customHeight="1">
      <c r="A17" s="1"/>
      <c r="B17" s="39"/>
      <c r="C17" s="33"/>
      <c r="D17" s="34" t="s">
        <v>60</v>
      </c>
      <c r="E17" s="33" t="s">
        <v>32</v>
      </c>
      <c r="F17" s="52">
        <v>160102863</v>
      </c>
      <c r="G17" s="52">
        <v>160102863</v>
      </c>
      <c r="H17" s="52">
        <v>180093305</v>
      </c>
      <c r="I17" s="52">
        <v>180093304.78999999</v>
      </c>
      <c r="J17" s="47">
        <v>-19990442</v>
      </c>
    </row>
    <row r="18" spans="1:10" ht="17.100000000000001" customHeight="1">
      <c r="A18" s="1"/>
      <c r="B18" s="39"/>
      <c r="C18" s="33"/>
      <c r="D18" s="34" t="s">
        <v>61</v>
      </c>
      <c r="E18" s="33" t="s">
        <v>33</v>
      </c>
      <c r="F18" s="52">
        <v>54008793</v>
      </c>
      <c r="G18" s="52">
        <v>62766424.289999999</v>
      </c>
      <c r="H18" s="52">
        <v>59633751.359999999</v>
      </c>
      <c r="I18" s="52">
        <v>49867158.170000002</v>
      </c>
      <c r="J18" s="47">
        <v>3132672.9299999997</v>
      </c>
    </row>
    <row r="19" spans="1:10" ht="17.100000000000001" customHeight="1">
      <c r="A19" s="1"/>
      <c r="B19" s="39"/>
      <c r="C19" s="33"/>
      <c r="D19" s="34" t="s">
        <v>62</v>
      </c>
      <c r="E19" s="33" t="s">
        <v>34</v>
      </c>
      <c r="F19" s="52">
        <v>179043184</v>
      </c>
      <c r="G19" s="52">
        <v>179043184</v>
      </c>
      <c r="H19" s="52">
        <v>190024583.16999999</v>
      </c>
      <c r="I19" s="52">
        <v>189876719.5</v>
      </c>
      <c r="J19" s="47">
        <v>-10981399.169999987</v>
      </c>
    </row>
    <row r="20" spans="1:10" ht="17.100000000000001" customHeight="1">
      <c r="A20" s="1"/>
      <c r="B20" s="39"/>
      <c r="C20" s="33"/>
      <c r="D20" s="34">
        <v>1600</v>
      </c>
      <c r="E20" s="33" t="s">
        <v>157</v>
      </c>
      <c r="F20" s="52">
        <v>0</v>
      </c>
      <c r="G20" s="52">
        <v>0</v>
      </c>
      <c r="H20" s="52">
        <v>0</v>
      </c>
      <c r="I20" s="52">
        <v>0</v>
      </c>
      <c r="J20" s="47">
        <v>0</v>
      </c>
    </row>
    <row r="21" spans="1:10" ht="17.100000000000001" customHeight="1">
      <c r="A21" s="1"/>
      <c r="B21" s="39"/>
      <c r="C21" s="33"/>
      <c r="D21" s="34">
        <v>1700</v>
      </c>
      <c r="E21" s="33" t="s">
        <v>103</v>
      </c>
      <c r="F21" s="52">
        <v>31353694</v>
      </c>
      <c r="G21" s="52">
        <v>13684054</v>
      </c>
      <c r="H21" s="52">
        <v>10656995.51</v>
      </c>
      <c r="I21" s="52">
        <v>10649774.85</v>
      </c>
      <c r="J21" s="47">
        <v>3027058.49</v>
      </c>
    </row>
    <row r="22" spans="1:10" s="30" customFormat="1" ht="17.100000000000001" customHeight="1">
      <c r="A22" s="4"/>
      <c r="B22" s="60" t="s">
        <v>63</v>
      </c>
      <c r="C22" s="61"/>
      <c r="D22" s="61"/>
      <c r="E22" s="61"/>
      <c r="F22" s="50">
        <v>617273321</v>
      </c>
      <c r="G22" s="50">
        <v>607054295.14999998</v>
      </c>
      <c r="H22" s="50">
        <v>711165528.53999996</v>
      </c>
      <c r="I22" s="50">
        <v>585364219.12</v>
      </c>
      <c r="J22" s="46">
        <v>-104111233.39000005</v>
      </c>
    </row>
    <row r="23" spans="1:10" s="30" customFormat="1" ht="17.100000000000001" customHeight="1">
      <c r="A23" s="4"/>
      <c r="B23" s="37"/>
      <c r="C23" s="38" t="s">
        <v>64</v>
      </c>
      <c r="D23" s="65" t="s">
        <v>35</v>
      </c>
      <c r="E23" s="65"/>
      <c r="F23" s="52">
        <v>516807013</v>
      </c>
      <c r="G23" s="52">
        <v>464231081.56999999</v>
      </c>
      <c r="H23" s="52">
        <v>539736864.59000003</v>
      </c>
      <c r="I23" s="52">
        <v>458498052.09000003</v>
      </c>
      <c r="J23" s="47">
        <v>-75505783.020000055</v>
      </c>
    </row>
    <row r="24" spans="1:10" ht="17.100000000000001" customHeight="1">
      <c r="A24" s="1"/>
      <c r="B24" s="39"/>
      <c r="C24" s="33"/>
      <c r="D24" s="34" t="s">
        <v>65</v>
      </c>
      <c r="E24" s="33" t="s">
        <v>36</v>
      </c>
      <c r="F24" s="52">
        <v>1142035</v>
      </c>
      <c r="G24" s="52">
        <v>1657820.53</v>
      </c>
      <c r="H24" s="52">
        <v>1911546.92</v>
      </c>
      <c r="I24" s="52">
        <v>1259692.81</v>
      </c>
      <c r="J24" s="47">
        <v>-253726.3899999999</v>
      </c>
    </row>
    <row r="25" spans="1:10" ht="17.100000000000001" customHeight="1">
      <c r="A25" s="1"/>
      <c r="B25" s="39"/>
      <c r="C25" s="33"/>
      <c r="D25" s="34" t="s">
        <v>66</v>
      </c>
      <c r="E25" s="33" t="s">
        <v>37</v>
      </c>
      <c r="F25" s="52">
        <v>18122829</v>
      </c>
      <c r="G25" s="52">
        <v>23681103.109999999</v>
      </c>
      <c r="H25" s="52">
        <v>32357517.82</v>
      </c>
      <c r="I25" s="52">
        <v>23436211.960000001</v>
      </c>
      <c r="J25" s="47">
        <v>-8676414.7100000009</v>
      </c>
    </row>
    <row r="26" spans="1:10" ht="17.100000000000001" customHeight="1">
      <c r="A26" s="1"/>
      <c r="B26" s="39"/>
      <c r="C26" s="33"/>
      <c r="D26" s="34">
        <v>2300</v>
      </c>
      <c r="E26" s="33" t="s">
        <v>158</v>
      </c>
      <c r="F26" s="52">
        <v>0</v>
      </c>
      <c r="G26" s="52">
        <v>0</v>
      </c>
      <c r="H26" s="52">
        <v>0</v>
      </c>
      <c r="I26" s="52">
        <v>0</v>
      </c>
      <c r="J26" s="47">
        <v>0</v>
      </c>
    </row>
    <row r="27" spans="1:10" ht="17.100000000000001" customHeight="1">
      <c r="A27" s="1"/>
      <c r="B27" s="39"/>
      <c r="C27" s="33"/>
      <c r="D27" s="34" t="s">
        <v>67</v>
      </c>
      <c r="E27" s="33" t="s">
        <v>38</v>
      </c>
      <c r="F27" s="52">
        <v>64800</v>
      </c>
      <c r="G27" s="52">
        <v>64800</v>
      </c>
      <c r="H27" s="52">
        <v>58736.85</v>
      </c>
      <c r="I27" s="52">
        <v>58736.85</v>
      </c>
      <c r="J27" s="47">
        <v>6063.1500000000015</v>
      </c>
    </row>
    <row r="28" spans="1:10" ht="17.100000000000001" customHeight="1">
      <c r="A28" s="1"/>
      <c r="B28" s="39"/>
      <c r="C28" s="33"/>
      <c r="D28" s="34" t="s">
        <v>68</v>
      </c>
      <c r="E28" s="33" t="s">
        <v>39</v>
      </c>
      <c r="F28" s="52">
        <v>495692804</v>
      </c>
      <c r="G28" s="52">
        <v>433620446.44999999</v>
      </c>
      <c r="H28" s="52">
        <v>498399470.71000004</v>
      </c>
      <c r="I28" s="52">
        <v>429302064.98000002</v>
      </c>
      <c r="J28" s="47">
        <v>-64779024.26000005</v>
      </c>
    </row>
    <row r="29" spans="1:10" ht="17.100000000000001" customHeight="1">
      <c r="A29" s="1"/>
      <c r="B29" s="39"/>
      <c r="C29" s="33"/>
      <c r="D29" s="34" t="s">
        <v>69</v>
      </c>
      <c r="E29" s="33" t="s">
        <v>40</v>
      </c>
      <c r="F29" s="52">
        <v>10000</v>
      </c>
      <c r="G29" s="52">
        <v>143441.26</v>
      </c>
      <c r="H29" s="52">
        <v>83645.289999999994</v>
      </c>
      <c r="I29" s="52">
        <v>83645.289999999994</v>
      </c>
      <c r="J29" s="47">
        <v>59795.970000000016</v>
      </c>
    </row>
    <row r="30" spans="1:10" ht="17.100000000000001" customHeight="1">
      <c r="A30" s="1"/>
      <c r="B30" s="39"/>
      <c r="C30" s="33"/>
      <c r="D30" s="34" t="s">
        <v>70</v>
      </c>
      <c r="E30" s="33" t="s">
        <v>41</v>
      </c>
      <c r="F30" s="52">
        <v>1545745</v>
      </c>
      <c r="G30" s="52">
        <v>4776670.22</v>
      </c>
      <c r="H30" s="52">
        <v>6119376.5899999999</v>
      </c>
      <c r="I30" s="52">
        <v>4219350.1100000003</v>
      </c>
      <c r="J30" s="47">
        <v>-1342706.37</v>
      </c>
    </row>
    <row r="31" spans="1:10" ht="17.100000000000001" customHeight="1">
      <c r="A31" s="1"/>
      <c r="B31" s="39"/>
      <c r="C31" s="33"/>
      <c r="D31" s="34" t="s">
        <v>71</v>
      </c>
      <c r="E31" s="33" t="s">
        <v>42</v>
      </c>
      <c r="F31" s="52">
        <v>228800</v>
      </c>
      <c r="G31" s="52">
        <v>286800</v>
      </c>
      <c r="H31" s="52">
        <v>806570.40999999992</v>
      </c>
      <c r="I31" s="52">
        <v>138350.09</v>
      </c>
      <c r="J31" s="47">
        <v>-519770.40999999992</v>
      </c>
    </row>
    <row r="32" spans="1:10" s="30" customFormat="1" ht="17.100000000000001" customHeight="1">
      <c r="A32" s="4"/>
      <c r="B32" s="37"/>
      <c r="C32" s="38" t="s">
        <v>72</v>
      </c>
      <c r="D32" s="65" t="s">
        <v>43</v>
      </c>
      <c r="E32" s="65"/>
      <c r="F32" s="52">
        <v>100466308</v>
      </c>
      <c r="G32" s="52">
        <v>142823213.57999998</v>
      </c>
      <c r="H32" s="52">
        <v>171428663.94999999</v>
      </c>
      <c r="I32" s="52">
        <v>126866167.02999999</v>
      </c>
      <c r="J32" s="47">
        <v>-28605450.369999994</v>
      </c>
    </row>
    <row r="33" spans="1:10" ht="17.100000000000001" customHeight="1">
      <c r="A33" s="1"/>
      <c r="B33" s="39"/>
      <c r="C33" s="33"/>
      <c r="D33" s="34" t="s">
        <v>73</v>
      </c>
      <c r="E33" s="33" t="s">
        <v>44</v>
      </c>
      <c r="F33" s="52">
        <v>1004775</v>
      </c>
      <c r="G33" s="52">
        <v>11931328.32</v>
      </c>
      <c r="H33" s="52">
        <v>14844771.700000001</v>
      </c>
      <c r="I33" s="52">
        <v>10717071.970000001</v>
      </c>
      <c r="J33" s="47">
        <v>-2913443.3800000008</v>
      </c>
    </row>
    <row r="34" spans="1:10" ht="17.100000000000001" customHeight="1">
      <c r="A34" s="1"/>
      <c r="B34" s="39"/>
      <c r="C34" s="33"/>
      <c r="D34" s="34" t="s">
        <v>74</v>
      </c>
      <c r="E34" s="33" t="s">
        <v>45</v>
      </c>
      <c r="F34" s="52">
        <v>14889315</v>
      </c>
      <c r="G34" s="52">
        <v>5920135.0099999998</v>
      </c>
      <c r="H34" s="52">
        <v>11457535.399999999</v>
      </c>
      <c r="I34" s="52">
        <v>4984926.01</v>
      </c>
      <c r="J34" s="47">
        <v>-5537400.3899999987</v>
      </c>
    </row>
    <row r="35" spans="1:10" ht="17.100000000000001" customHeight="1">
      <c r="A35" s="1"/>
      <c r="B35" s="39"/>
      <c r="C35" s="33"/>
      <c r="D35" s="34" t="s">
        <v>75</v>
      </c>
      <c r="E35" s="33" t="s">
        <v>46</v>
      </c>
      <c r="F35" s="52">
        <v>8645980</v>
      </c>
      <c r="G35" s="52">
        <v>48211318.469999999</v>
      </c>
      <c r="H35" s="52">
        <v>65060723.849999994</v>
      </c>
      <c r="I35" s="52">
        <v>37997702.979999997</v>
      </c>
      <c r="J35" s="47">
        <v>-16849405.379999995</v>
      </c>
    </row>
    <row r="36" spans="1:10" ht="17.100000000000001" customHeight="1">
      <c r="A36" s="1"/>
      <c r="B36" s="39"/>
      <c r="C36" s="33"/>
      <c r="D36" s="34" t="s">
        <v>76</v>
      </c>
      <c r="E36" s="33" t="s">
        <v>47</v>
      </c>
      <c r="F36" s="52">
        <v>27000</v>
      </c>
      <c r="G36" s="52">
        <v>6195178.75</v>
      </c>
      <c r="H36" s="52">
        <v>5893298.7400000002</v>
      </c>
      <c r="I36" s="52">
        <v>5849266.3700000001</v>
      </c>
      <c r="J36" s="47">
        <v>301880.00999999978</v>
      </c>
    </row>
    <row r="37" spans="1:10" ht="17.100000000000001" customHeight="1">
      <c r="A37" s="1"/>
      <c r="B37" s="39"/>
      <c r="C37" s="33"/>
      <c r="D37" s="34" t="s">
        <v>77</v>
      </c>
      <c r="E37" s="33" t="s">
        <v>48</v>
      </c>
      <c r="F37" s="52">
        <v>56986535</v>
      </c>
      <c r="G37" s="52">
        <v>45370549.030000001</v>
      </c>
      <c r="H37" s="52">
        <v>47446496.120000005</v>
      </c>
      <c r="I37" s="52">
        <v>42313510.780000001</v>
      </c>
      <c r="J37" s="47">
        <v>-2075947.0900000036</v>
      </c>
    </row>
    <row r="38" spans="1:10" ht="17.100000000000001" customHeight="1">
      <c r="A38" s="1"/>
      <c r="B38" s="39"/>
      <c r="C38" s="33"/>
      <c r="D38" s="34" t="s">
        <v>78</v>
      </c>
      <c r="E38" s="33" t="s">
        <v>49</v>
      </c>
      <c r="F38" s="52">
        <v>23000</v>
      </c>
      <c r="G38" s="52">
        <v>33001</v>
      </c>
      <c r="H38" s="52">
        <v>23915</v>
      </c>
      <c r="I38" s="52">
        <v>23915</v>
      </c>
      <c r="J38" s="47">
        <v>9086</v>
      </c>
    </row>
    <row r="39" spans="1:10" ht="17.100000000000001" customHeight="1">
      <c r="A39" s="1"/>
      <c r="B39" s="39"/>
      <c r="C39" s="33"/>
      <c r="D39" s="34" t="s">
        <v>159</v>
      </c>
      <c r="E39" s="33" t="s">
        <v>160</v>
      </c>
      <c r="F39" s="52">
        <v>111500</v>
      </c>
      <c r="G39" s="52">
        <v>111500</v>
      </c>
      <c r="H39" s="52">
        <v>0</v>
      </c>
      <c r="I39" s="52">
        <v>0</v>
      </c>
      <c r="J39" s="47">
        <v>111500</v>
      </c>
    </row>
    <row r="40" spans="1:10" ht="17.100000000000001" customHeight="1">
      <c r="A40" s="1"/>
      <c r="B40" s="39"/>
      <c r="C40" s="33"/>
      <c r="D40" s="34" t="s">
        <v>79</v>
      </c>
      <c r="E40" s="33" t="s">
        <v>50</v>
      </c>
      <c r="F40" s="52">
        <v>18778203</v>
      </c>
      <c r="G40" s="52">
        <v>25050203</v>
      </c>
      <c r="H40" s="52">
        <v>26701923.139999997</v>
      </c>
      <c r="I40" s="52">
        <v>24979773.920000002</v>
      </c>
      <c r="J40" s="47">
        <v>-1651720.1399999969</v>
      </c>
    </row>
    <row r="41" spans="1:10" ht="17.100000000000001" customHeight="1">
      <c r="A41" s="1"/>
      <c r="B41" s="60" t="s">
        <v>155</v>
      </c>
      <c r="C41" s="61"/>
      <c r="D41" s="61"/>
      <c r="E41" s="61"/>
      <c r="F41" s="50">
        <v>156514071</v>
      </c>
      <c r="G41" s="50">
        <v>155970221</v>
      </c>
      <c r="H41" s="50">
        <v>539454.35</v>
      </c>
      <c r="I41" s="50">
        <v>429358.65</v>
      </c>
      <c r="J41" s="46">
        <v>155430766.65000001</v>
      </c>
    </row>
    <row r="42" spans="1:10" ht="17.100000000000001" customHeight="1">
      <c r="A42" s="1"/>
      <c r="B42" s="39"/>
      <c r="C42" s="38" t="s">
        <v>72</v>
      </c>
      <c r="D42" s="65" t="s">
        <v>43</v>
      </c>
      <c r="E42" s="65"/>
      <c r="F42" s="52">
        <v>1877071</v>
      </c>
      <c r="G42" s="52">
        <v>1333221</v>
      </c>
      <c r="H42" s="52">
        <v>539454.35</v>
      </c>
      <c r="I42" s="52">
        <v>429358.65</v>
      </c>
      <c r="J42" s="47">
        <v>793766.65</v>
      </c>
    </row>
    <row r="43" spans="1:10" ht="17.100000000000001" customHeight="1">
      <c r="A43" s="1"/>
      <c r="B43" s="39"/>
      <c r="C43" s="33"/>
      <c r="D43" s="34" t="s">
        <v>79</v>
      </c>
      <c r="E43" s="33" t="s">
        <v>50</v>
      </c>
      <c r="F43" s="52">
        <v>1877071</v>
      </c>
      <c r="G43" s="52">
        <v>1333221</v>
      </c>
      <c r="H43" s="52">
        <v>539454.35</v>
      </c>
      <c r="I43" s="52">
        <v>429358.65</v>
      </c>
      <c r="J43" s="47">
        <v>793766.65</v>
      </c>
    </row>
    <row r="44" spans="1:10" s="30" customFormat="1" ht="17.100000000000001" customHeight="1">
      <c r="A44" s="4"/>
      <c r="B44" s="37"/>
      <c r="C44" s="40">
        <v>4000</v>
      </c>
      <c r="D44" s="41" t="s">
        <v>90</v>
      </c>
      <c r="E44" s="40"/>
      <c r="F44" s="52">
        <v>0</v>
      </c>
      <c r="G44" s="52">
        <v>0</v>
      </c>
      <c r="H44" s="52">
        <v>0</v>
      </c>
      <c r="I44" s="52">
        <v>0</v>
      </c>
      <c r="J44" s="47">
        <v>0</v>
      </c>
    </row>
    <row r="45" spans="1:10" ht="17.100000000000001" customHeight="1">
      <c r="A45" s="1"/>
      <c r="B45" s="39"/>
      <c r="C45" s="33"/>
      <c r="D45" s="34">
        <v>4600</v>
      </c>
      <c r="E45" s="33" t="s">
        <v>104</v>
      </c>
      <c r="F45" s="52">
        <v>0</v>
      </c>
      <c r="G45" s="52">
        <v>0</v>
      </c>
      <c r="H45" s="52">
        <v>0</v>
      </c>
      <c r="I45" s="52">
        <v>0</v>
      </c>
      <c r="J45" s="47">
        <v>0</v>
      </c>
    </row>
    <row r="46" spans="1:10" s="30" customFormat="1" ht="17.100000000000001" customHeight="1">
      <c r="A46" s="4"/>
      <c r="B46" s="37"/>
      <c r="C46" s="40">
        <v>7000</v>
      </c>
      <c r="D46" s="41" t="s">
        <v>100</v>
      </c>
      <c r="E46" s="40"/>
      <c r="F46" s="52">
        <v>154637000</v>
      </c>
      <c r="G46" s="52">
        <v>154637000</v>
      </c>
      <c r="H46" s="52">
        <v>0</v>
      </c>
      <c r="I46" s="52">
        <v>0</v>
      </c>
      <c r="J46" s="47">
        <v>154637000</v>
      </c>
    </row>
    <row r="47" spans="1:10" ht="17.100000000000001" customHeight="1">
      <c r="A47" s="1"/>
      <c r="B47" s="39"/>
      <c r="C47" s="33"/>
      <c r="D47" s="34">
        <v>7900</v>
      </c>
      <c r="E47" s="33" t="s">
        <v>101</v>
      </c>
      <c r="F47" s="52">
        <v>154637000</v>
      </c>
      <c r="G47" s="52">
        <v>154637000</v>
      </c>
      <c r="H47" s="52">
        <v>0</v>
      </c>
      <c r="I47" s="52">
        <v>0</v>
      </c>
      <c r="J47" s="47">
        <v>154637000</v>
      </c>
    </row>
    <row r="48" spans="1:10" ht="21.9" customHeight="1">
      <c r="A48" s="1"/>
      <c r="B48" s="60" t="s">
        <v>102</v>
      </c>
      <c r="C48" s="61"/>
      <c r="D48" s="61"/>
      <c r="E48" s="61"/>
      <c r="F48" s="50">
        <v>0</v>
      </c>
      <c r="G48" s="50">
        <v>0</v>
      </c>
      <c r="H48" s="50">
        <v>0</v>
      </c>
      <c r="I48" s="50">
        <v>0</v>
      </c>
      <c r="J48" s="46">
        <v>0</v>
      </c>
    </row>
    <row r="49" spans="1:10" ht="21.9" customHeight="1">
      <c r="A49" s="1"/>
      <c r="B49" s="60" t="s">
        <v>11</v>
      </c>
      <c r="C49" s="61"/>
      <c r="D49" s="61"/>
      <c r="E49" s="61"/>
      <c r="F49" s="50">
        <v>0</v>
      </c>
      <c r="G49" s="50">
        <v>0</v>
      </c>
      <c r="H49" s="50">
        <v>0</v>
      </c>
      <c r="I49" s="50">
        <v>0</v>
      </c>
      <c r="J49" s="46">
        <v>0</v>
      </c>
    </row>
    <row r="50" spans="1:10" ht="17.100000000000001" customHeight="1">
      <c r="A50" s="1"/>
      <c r="B50" s="62" t="s">
        <v>80</v>
      </c>
      <c r="C50" s="63"/>
      <c r="D50" s="63"/>
      <c r="E50" s="63"/>
      <c r="F50" s="51">
        <v>0</v>
      </c>
      <c r="G50" s="51">
        <v>0</v>
      </c>
      <c r="H50" s="51">
        <v>0</v>
      </c>
      <c r="I50" s="51">
        <v>0</v>
      </c>
      <c r="J50" s="48">
        <v>0</v>
      </c>
    </row>
    <row r="51" spans="1:10" ht="17.100000000000001" customHeight="1">
      <c r="A51" s="1"/>
      <c r="B51" s="39"/>
      <c r="C51" s="34" t="s">
        <v>81</v>
      </c>
      <c r="D51" s="63" t="s">
        <v>82</v>
      </c>
      <c r="E51" s="63"/>
      <c r="F51" s="51">
        <v>0</v>
      </c>
      <c r="G51" s="51">
        <v>0</v>
      </c>
      <c r="H51" s="51">
        <v>0</v>
      </c>
      <c r="I51" s="51">
        <v>0</v>
      </c>
      <c r="J51" s="48">
        <v>0</v>
      </c>
    </row>
    <row r="52" spans="1:10" ht="17.100000000000001" customHeight="1">
      <c r="A52" s="1"/>
      <c r="B52" s="39"/>
      <c r="C52" s="33"/>
      <c r="D52" s="34" t="s">
        <v>83</v>
      </c>
      <c r="E52" s="33" t="s">
        <v>84</v>
      </c>
      <c r="F52" s="51">
        <v>0</v>
      </c>
      <c r="G52" s="51">
        <v>0</v>
      </c>
      <c r="H52" s="51">
        <v>0</v>
      </c>
      <c r="I52" s="51">
        <v>0</v>
      </c>
      <c r="J52" s="47">
        <v>0</v>
      </c>
    </row>
    <row r="53" spans="1:10" ht="17.100000000000001" hidden="1" customHeight="1">
      <c r="A53" s="1"/>
      <c r="B53" s="39"/>
      <c r="C53" s="33"/>
      <c r="D53" s="34">
        <v>5600</v>
      </c>
      <c r="E53" s="33" t="s">
        <v>6</v>
      </c>
      <c r="F53" s="51">
        <v>0</v>
      </c>
      <c r="G53" s="51">
        <v>0</v>
      </c>
      <c r="H53" s="51">
        <v>0</v>
      </c>
      <c r="I53" s="51">
        <v>0</v>
      </c>
      <c r="J53" s="48">
        <v>0</v>
      </c>
    </row>
    <row r="54" spans="1:10" ht="17.100000000000001" customHeight="1">
      <c r="A54" s="1"/>
      <c r="B54" s="39"/>
      <c r="C54" s="34" t="s">
        <v>85</v>
      </c>
      <c r="D54" s="63" t="s">
        <v>86</v>
      </c>
      <c r="E54" s="63"/>
      <c r="F54" s="51">
        <v>0</v>
      </c>
      <c r="G54" s="51">
        <v>0</v>
      </c>
      <c r="H54" s="51">
        <v>0</v>
      </c>
      <c r="I54" s="51">
        <v>0</v>
      </c>
      <c r="J54" s="48">
        <v>0</v>
      </c>
    </row>
    <row r="55" spans="1:10" ht="17.100000000000001" customHeight="1">
      <c r="A55" s="1"/>
      <c r="B55" s="42"/>
      <c r="C55" s="43"/>
      <c r="D55" s="44" t="s">
        <v>87</v>
      </c>
      <c r="E55" s="43" t="s">
        <v>12</v>
      </c>
      <c r="F55" s="54">
        <v>0</v>
      </c>
      <c r="G55" s="54">
        <v>0</v>
      </c>
      <c r="H55" s="54">
        <v>0</v>
      </c>
      <c r="I55" s="54">
        <v>0</v>
      </c>
      <c r="J55" s="49">
        <v>0</v>
      </c>
    </row>
    <row r="56" spans="1:10" ht="0.9" customHeight="1">
      <c r="A56" s="1"/>
      <c r="B56" s="64"/>
      <c r="C56" s="64"/>
      <c r="D56" s="64"/>
      <c r="E56" s="64"/>
      <c r="F56" s="64"/>
      <c r="G56" s="64"/>
      <c r="H56" s="64"/>
      <c r="I56" s="64"/>
      <c r="J56" s="64"/>
    </row>
    <row r="57" spans="1:10" ht="33" customHeight="1">
      <c r="A57" s="1"/>
      <c r="B57" s="1"/>
      <c r="C57" s="57" t="s">
        <v>154</v>
      </c>
      <c r="D57" s="57"/>
      <c r="E57" s="57"/>
      <c r="F57" s="57"/>
      <c r="G57" s="57"/>
      <c r="H57" s="57"/>
      <c r="I57" s="57"/>
      <c r="J57" s="57"/>
    </row>
  </sheetData>
  <mergeCells count="28">
    <mergeCell ref="B11:E11"/>
    <mergeCell ref="B12:E12"/>
    <mergeCell ref="B13:E13"/>
    <mergeCell ref="B8:E8"/>
    <mergeCell ref="F8:F10"/>
    <mergeCell ref="B2:J2"/>
    <mergeCell ref="B3:J3"/>
    <mergeCell ref="B4:J4"/>
    <mergeCell ref="B6:J6"/>
    <mergeCell ref="J8:J10"/>
    <mergeCell ref="D9:E9"/>
    <mergeCell ref="G8:G10"/>
    <mergeCell ref="H8:H10"/>
    <mergeCell ref="I8:I10"/>
    <mergeCell ref="B5:J5"/>
    <mergeCell ref="C57:J57"/>
    <mergeCell ref="D14:E14"/>
    <mergeCell ref="B22:E22"/>
    <mergeCell ref="D23:E23"/>
    <mergeCell ref="D32:E32"/>
    <mergeCell ref="B48:E48"/>
    <mergeCell ref="D42:E42"/>
    <mergeCell ref="B41:E41"/>
    <mergeCell ref="B49:E49"/>
    <mergeCell ref="B50:E50"/>
    <mergeCell ref="D51:E51"/>
    <mergeCell ref="D54:E54"/>
    <mergeCell ref="B56:J56"/>
  </mergeCells>
  <printOptions horizontalCentered="1"/>
  <pageMargins left="0.25" right="0.25" top="0.75" bottom="0.75" header="0.3" footer="0.3"/>
  <pageSetup scale="57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74"/>
      <c r="L1" s="74"/>
      <c r="M1" s="74"/>
      <c r="N1" s="74"/>
      <c r="O1" s="74"/>
      <c r="P1" s="74"/>
      <c r="Q1" s="74"/>
      <c r="R1" s="74"/>
      <c r="S1" s="74"/>
    </row>
    <row r="2" spans="2:23" ht="13.2">
      <c r="B2" s="77" t="s">
        <v>98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W2" s="8" t="s">
        <v>153</v>
      </c>
    </row>
    <row r="3" spans="2:23">
      <c r="B3" s="77" t="e">
        <f>#REF!</f>
        <v>#REF!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2:23">
      <c r="B4" s="77" t="e">
        <f>#REF!</f>
        <v>#REF!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2:23">
      <c r="B5" s="77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73" t="s">
        <v>105</v>
      </c>
      <c r="C7" s="73"/>
      <c r="D7" s="73"/>
      <c r="E7" s="73"/>
      <c r="F7" s="73"/>
      <c r="G7" s="73"/>
      <c r="H7" s="73"/>
      <c r="I7" s="75" t="s">
        <v>13</v>
      </c>
      <c r="J7" s="76"/>
      <c r="K7" s="76"/>
      <c r="L7" s="76"/>
      <c r="M7" s="76"/>
      <c r="N7" s="73" t="s">
        <v>106</v>
      </c>
      <c r="O7" s="73"/>
      <c r="P7" s="73"/>
      <c r="Q7" s="73"/>
      <c r="R7" s="73" t="s">
        <v>3</v>
      </c>
      <c r="S7" s="73"/>
      <c r="T7" s="73"/>
    </row>
    <row r="8" spans="2:23">
      <c r="B8" s="73"/>
      <c r="C8" s="73"/>
      <c r="D8" s="73"/>
      <c r="E8" s="73"/>
      <c r="F8" s="73"/>
      <c r="G8" s="73"/>
      <c r="H8" s="73"/>
      <c r="I8" s="71" t="s">
        <v>52</v>
      </c>
      <c r="J8" s="72" t="s">
        <v>14</v>
      </c>
      <c r="K8" s="72" t="s">
        <v>51</v>
      </c>
      <c r="L8" s="72" t="s">
        <v>97</v>
      </c>
      <c r="M8" s="72" t="s">
        <v>15</v>
      </c>
      <c r="N8" s="73" t="s">
        <v>80</v>
      </c>
      <c r="O8" s="73" t="s">
        <v>108</v>
      </c>
      <c r="P8" s="73" t="s">
        <v>110</v>
      </c>
      <c r="Q8" s="73" t="s">
        <v>109</v>
      </c>
      <c r="R8" s="73" t="s">
        <v>3</v>
      </c>
      <c r="S8" s="73" t="s">
        <v>111</v>
      </c>
      <c r="T8" s="73"/>
    </row>
    <row r="9" spans="2:23">
      <c r="B9" s="5" t="s">
        <v>96</v>
      </c>
      <c r="C9" s="6" t="s">
        <v>95</v>
      </c>
      <c r="D9" s="6" t="s">
        <v>94</v>
      </c>
      <c r="E9" s="6" t="s">
        <v>93</v>
      </c>
      <c r="F9" s="6" t="s">
        <v>92</v>
      </c>
      <c r="G9" s="6" t="s">
        <v>91</v>
      </c>
      <c r="H9" s="21" t="s">
        <v>107</v>
      </c>
      <c r="I9" s="72"/>
      <c r="J9" s="72"/>
      <c r="K9" s="72"/>
      <c r="L9" s="72"/>
      <c r="M9" s="72"/>
      <c r="N9" s="73"/>
      <c r="O9" s="73"/>
      <c r="P9" s="73"/>
      <c r="Q9" s="73"/>
      <c r="R9" s="73"/>
      <c r="S9" s="20" t="s">
        <v>112</v>
      </c>
      <c r="T9" s="20" t="s">
        <v>113</v>
      </c>
    </row>
    <row r="10" spans="2:23">
      <c r="B10" s="27"/>
      <c r="C10" s="27"/>
      <c r="D10" s="27"/>
      <c r="E10" s="27"/>
      <c r="F10" s="27"/>
      <c r="G10" s="27"/>
      <c r="H10" s="10" t="s">
        <v>16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17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18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19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114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115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7</v>
      </c>
      <c r="C16" s="28"/>
      <c r="D16" s="28"/>
      <c r="E16" s="28"/>
      <c r="F16" s="28"/>
      <c r="G16" s="28"/>
      <c r="H16" s="14" t="s">
        <v>116</v>
      </c>
    </row>
    <row r="17" spans="2:20">
      <c r="B17" s="28"/>
      <c r="C17" s="28"/>
      <c r="D17" s="28"/>
      <c r="E17" s="28"/>
      <c r="F17" s="28"/>
      <c r="G17" s="28"/>
      <c r="H17" s="15" t="s">
        <v>20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21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22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23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114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115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8</v>
      </c>
      <c r="D23" s="28"/>
      <c r="E23" s="28"/>
      <c r="F23" s="28"/>
      <c r="G23" s="28"/>
      <c r="H23" s="14" t="s">
        <v>117</v>
      </c>
    </row>
    <row r="24" spans="2:20">
      <c r="B24" s="28"/>
      <c r="C24" s="28"/>
      <c r="D24" s="28"/>
      <c r="E24" s="28"/>
      <c r="F24" s="28"/>
      <c r="G24" s="28"/>
      <c r="H24" s="15" t="s">
        <v>20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21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22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23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114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115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9</v>
      </c>
      <c r="E30" s="28"/>
      <c r="F30" s="28"/>
      <c r="G30" s="28"/>
      <c r="H30" s="27" t="s">
        <v>118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20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21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22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23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114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115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24</v>
      </c>
      <c r="F38" s="28"/>
      <c r="G38" s="28"/>
      <c r="H38" s="27" t="s">
        <v>119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20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21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22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23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114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115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25</v>
      </c>
      <c r="G46" s="28"/>
      <c r="H46" s="14" t="s">
        <v>120</v>
      </c>
    </row>
    <row r="47" spans="2:20">
      <c r="B47" s="28"/>
      <c r="C47" s="28"/>
      <c r="D47" s="28"/>
      <c r="E47" s="28"/>
      <c r="F47" s="28"/>
      <c r="G47" s="28"/>
      <c r="H47" s="15" t="s">
        <v>20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21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22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23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114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115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121</v>
      </c>
      <c r="H53" s="10" t="s">
        <v>122</v>
      </c>
    </row>
    <row r="54" spans="2:20">
      <c r="B54" s="28"/>
      <c r="C54" s="28"/>
      <c r="D54" s="28"/>
      <c r="E54" s="28"/>
      <c r="F54" s="28"/>
      <c r="G54" s="28"/>
      <c r="H54" s="15" t="s">
        <v>20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21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22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23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114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115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123</v>
      </c>
      <c r="C60" s="28"/>
      <c r="D60" s="28"/>
      <c r="E60" s="28"/>
      <c r="F60" s="28"/>
      <c r="G60" s="28"/>
      <c r="H60" s="14" t="s">
        <v>124</v>
      </c>
    </row>
    <row r="61" spans="2:20">
      <c r="B61" s="28"/>
      <c r="C61" s="28"/>
      <c r="D61" s="28"/>
      <c r="E61" s="28"/>
      <c r="F61" s="28"/>
      <c r="G61" s="28"/>
      <c r="H61" s="15" t="s">
        <v>20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21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22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23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114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115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8</v>
      </c>
      <c r="D67" s="28"/>
      <c r="E67" s="28"/>
      <c r="F67" s="28"/>
      <c r="G67" s="28"/>
      <c r="H67" s="14" t="s">
        <v>125</v>
      </c>
    </row>
    <row r="68" spans="2:20">
      <c r="B68" s="28"/>
      <c r="C68" s="28"/>
      <c r="D68" s="28"/>
      <c r="E68" s="28"/>
      <c r="F68" s="28"/>
      <c r="G68" s="28"/>
      <c r="H68" s="15" t="s">
        <v>20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21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22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23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114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115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123</v>
      </c>
      <c r="E74" s="28"/>
      <c r="F74" s="28"/>
      <c r="G74" s="28"/>
      <c r="H74" s="27" t="s">
        <v>126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20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21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22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23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114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115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26</v>
      </c>
      <c r="F82" s="28"/>
      <c r="G82" s="28"/>
      <c r="H82" s="27" t="s">
        <v>127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20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21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22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23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114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115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27</v>
      </c>
      <c r="G90" s="28"/>
      <c r="H90" s="14" t="s">
        <v>128</v>
      </c>
    </row>
    <row r="91" spans="2:20">
      <c r="B91" s="28"/>
      <c r="C91" s="28"/>
      <c r="D91" s="28"/>
      <c r="E91" s="28"/>
      <c r="F91" s="28"/>
      <c r="G91" s="28"/>
      <c r="H91" s="15" t="s">
        <v>20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21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22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23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114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115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121</v>
      </c>
      <c r="H97" s="10" t="s">
        <v>122</v>
      </c>
    </row>
    <row r="98" spans="2:20">
      <c r="B98" s="28"/>
      <c r="C98" s="28"/>
      <c r="D98" s="28"/>
      <c r="E98" s="28"/>
      <c r="F98" s="28"/>
      <c r="G98" s="28"/>
      <c r="H98" s="15" t="s">
        <v>20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21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22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23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114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115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129</v>
      </c>
      <c r="F104" s="28"/>
      <c r="G104" s="28"/>
      <c r="H104" s="27" t="s">
        <v>130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20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21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22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23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114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115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131</v>
      </c>
      <c r="G112" s="28"/>
      <c r="H112" s="14" t="s">
        <v>132</v>
      </c>
    </row>
    <row r="113" spans="2:20">
      <c r="B113" s="28"/>
      <c r="C113" s="28"/>
      <c r="D113" s="28"/>
      <c r="E113" s="28"/>
      <c r="F113" s="28"/>
      <c r="G113" s="28"/>
      <c r="H113" s="15" t="s">
        <v>20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21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22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23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114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115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121</v>
      </c>
      <c r="H119" s="10" t="s">
        <v>122</v>
      </c>
    </row>
    <row r="120" spans="2:20">
      <c r="B120" s="28"/>
      <c r="C120" s="28"/>
      <c r="D120" s="28"/>
      <c r="E120" s="28"/>
      <c r="F120" s="28"/>
      <c r="G120" s="28"/>
      <c r="H120" s="15" t="s">
        <v>20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21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22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23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114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115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133</v>
      </c>
      <c r="G126" s="28"/>
      <c r="H126" s="14" t="s">
        <v>134</v>
      </c>
    </row>
    <row r="127" spans="2:20">
      <c r="B127" s="28"/>
      <c r="C127" s="28"/>
      <c r="D127" s="28"/>
      <c r="E127" s="28"/>
      <c r="F127" s="28"/>
      <c r="G127" s="28"/>
      <c r="H127" s="15" t="s">
        <v>20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21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22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23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114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115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121</v>
      </c>
      <c r="H133" s="10" t="s">
        <v>122</v>
      </c>
    </row>
    <row r="134" spans="2:20">
      <c r="B134" s="28"/>
      <c r="C134" s="28"/>
      <c r="D134" s="28"/>
      <c r="E134" s="28"/>
      <c r="F134" s="28"/>
      <c r="G134" s="28"/>
      <c r="H134" s="15" t="s">
        <v>20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21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22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23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114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115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8</v>
      </c>
      <c r="E140" s="28"/>
      <c r="F140" s="28"/>
      <c r="G140" s="28"/>
      <c r="H140" s="27" t="s">
        <v>135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20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21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22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23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114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115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26</v>
      </c>
      <c r="F148" s="28"/>
      <c r="G148" s="28"/>
      <c r="H148" s="27" t="s">
        <v>127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20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21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22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23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114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115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27</v>
      </c>
      <c r="G156" s="28"/>
      <c r="H156" s="14" t="s">
        <v>128</v>
      </c>
    </row>
    <row r="157" spans="2:20">
      <c r="B157" s="28"/>
      <c r="C157" s="28"/>
      <c r="D157" s="28"/>
      <c r="E157" s="28"/>
      <c r="F157" s="28"/>
      <c r="G157" s="28"/>
      <c r="H157" s="15" t="s">
        <v>20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21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22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23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114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115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121</v>
      </c>
      <c r="H163" s="10" t="s">
        <v>122</v>
      </c>
    </row>
    <row r="164" spans="2:20">
      <c r="B164" s="28"/>
      <c r="C164" s="28"/>
      <c r="D164" s="28"/>
      <c r="E164" s="28"/>
      <c r="F164" s="28"/>
      <c r="G164" s="28"/>
      <c r="H164" s="15" t="s">
        <v>20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21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22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23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114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115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136</v>
      </c>
      <c r="F170" s="28"/>
      <c r="G170" s="28"/>
      <c r="H170" s="27" t="s">
        <v>137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20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21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22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23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114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115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138</v>
      </c>
      <c r="G178" s="28"/>
      <c r="H178" s="14" t="s">
        <v>139</v>
      </c>
    </row>
    <row r="179" spans="2:20">
      <c r="B179" s="28"/>
      <c r="C179" s="28"/>
      <c r="D179" s="28"/>
      <c r="E179" s="28"/>
      <c r="F179" s="28"/>
      <c r="G179" s="28"/>
      <c r="H179" s="15" t="s">
        <v>20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21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22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23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114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115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121</v>
      </c>
      <c r="H185" s="10" t="s">
        <v>122</v>
      </c>
    </row>
    <row r="186" spans="2:20">
      <c r="B186" s="28"/>
      <c r="C186" s="28"/>
      <c r="D186" s="28"/>
      <c r="E186" s="28"/>
      <c r="F186" s="28"/>
      <c r="G186" s="28"/>
      <c r="H186" s="15" t="s">
        <v>20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21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22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23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114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115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9</v>
      </c>
      <c r="E192" s="28"/>
      <c r="F192" s="28"/>
      <c r="G192" s="28"/>
      <c r="H192" s="27" t="s">
        <v>140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20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21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22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23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114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115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26</v>
      </c>
      <c r="F200" s="28"/>
      <c r="G200" s="28"/>
      <c r="H200" s="27" t="s">
        <v>127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20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21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22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23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114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115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27</v>
      </c>
      <c r="G208" s="28"/>
      <c r="H208" s="14" t="s">
        <v>128</v>
      </c>
    </row>
    <row r="209" spans="2:20">
      <c r="B209" s="28"/>
      <c r="C209" s="28"/>
      <c r="D209" s="28"/>
      <c r="E209" s="28"/>
      <c r="F209" s="28"/>
      <c r="G209" s="28"/>
      <c r="H209" s="15" t="s">
        <v>20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21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22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23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114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115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121</v>
      </c>
      <c r="H215" s="10" t="s">
        <v>122</v>
      </c>
    </row>
    <row r="216" spans="2:20">
      <c r="B216" s="28"/>
      <c r="C216" s="28"/>
      <c r="D216" s="28"/>
      <c r="E216" s="28"/>
      <c r="F216" s="28"/>
      <c r="G216" s="28"/>
      <c r="H216" s="15" t="s">
        <v>20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21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22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23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114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115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141</v>
      </c>
      <c r="F222" s="28"/>
      <c r="G222" s="28"/>
      <c r="H222" s="27" t="s">
        <v>142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20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21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22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23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114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115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143</v>
      </c>
      <c r="G230" s="28"/>
      <c r="H230" s="14" t="s">
        <v>144</v>
      </c>
    </row>
    <row r="231" spans="2:20">
      <c r="B231" s="28"/>
      <c r="C231" s="28"/>
      <c r="D231" s="28"/>
      <c r="E231" s="28"/>
      <c r="F231" s="28"/>
      <c r="G231" s="28"/>
      <c r="H231" s="15" t="s">
        <v>20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21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22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23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114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115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121</v>
      </c>
      <c r="H237" s="10" t="s">
        <v>122</v>
      </c>
    </row>
    <row r="238" spans="2:20">
      <c r="B238" s="28"/>
      <c r="C238" s="28"/>
      <c r="D238" s="28"/>
      <c r="E238" s="28"/>
      <c r="F238" s="28"/>
      <c r="G238" s="28"/>
      <c r="H238" s="15" t="s">
        <v>20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21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22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23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114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115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10</v>
      </c>
      <c r="E244" s="28"/>
      <c r="F244" s="28"/>
      <c r="G244" s="28"/>
      <c r="H244" s="27" t="s">
        <v>145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20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21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22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23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114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115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129</v>
      </c>
      <c r="F252" s="28"/>
      <c r="G252" s="28"/>
      <c r="H252" s="27" t="s">
        <v>130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20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21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22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23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114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115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131</v>
      </c>
      <c r="G260" s="28"/>
      <c r="H260" s="14" t="s">
        <v>132</v>
      </c>
    </row>
    <row r="261" spans="2:20">
      <c r="B261" s="28"/>
      <c r="C261" s="28"/>
      <c r="D261" s="28"/>
      <c r="E261" s="28"/>
      <c r="F261" s="28"/>
      <c r="G261" s="28"/>
      <c r="H261" s="15" t="s">
        <v>20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21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22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23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114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115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121</v>
      </c>
      <c r="H267" s="10" t="s">
        <v>122</v>
      </c>
    </row>
    <row r="268" spans="2:20">
      <c r="B268" s="28"/>
      <c r="C268" s="28"/>
      <c r="D268" s="28"/>
      <c r="E268" s="28"/>
      <c r="F268" s="28"/>
      <c r="G268" s="28"/>
      <c r="H268" s="15" t="s">
        <v>20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21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22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23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114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115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8</v>
      </c>
      <c r="C274" s="28"/>
      <c r="D274" s="28"/>
      <c r="E274" s="28"/>
      <c r="F274" s="28"/>
      <c r="G274" s="28"/>
      <c r="H274" s="14" t="s">
        <v>146</v>
      </c>
    </row>
    <row r="275" spans="2:20">
      <c r="B275" s="28"/>
      <c r="C275" s="28"/>
      <c r="D275" s="28"/>
      <c r="E275" s="28"/>
      <c r="F275" s="28"/>
      <c r="G275" s="28"/>
      <c r="H275" s="15" t="s">
        <v>20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21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22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23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114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115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147</v>
      </c>
      <c r="D281" s="28"/>
      <c r="E281" s="28"/>
      <c r="F281" s="28"/>
      <c r="G281" s="28"/>
      <c r="H281" s="14" t="s">
        <v>148</v>
      </c>
    </row>
    <row r="282" spans="2:20">
      <c r="B282" s="28"/>
      <c r="C282" s="28"/>
      <c r="D282" s="28"/>
      <c r="E282" s="28"/>
      <c r="F282" s="28"/>
      <c r="G282" s="28"/>
      <c r="H282" s="15" t="s">
        <v>20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21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22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23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114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115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7</v>
      </c>
      <c r="E288" s="28"/>
      <c r="F288" s="28"/>
      <c r="G288" s="28"/>
      <c r="H288" s="27" t="s">
        <v>145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20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21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22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23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114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115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149</v>
      </c>
      <c r="F296" s="28"/>
      <c r="G296" s="28"/>
      <c r="H296" s="27" t="s">
        <v>150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20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21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22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23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114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115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151</v>
      </c>
      <c r="G304" s="28"/>
      <c r="H304" s="14" t="s">
        <v>152</v>
      </c>
    </row>
    <row r="305" spans="2:20">
      <c r="B305" s="28"/>
      <c r="C305" s="28"/>
      <c r="D305" s="28"/>
      <c r="E305" s="28"/>
      <c r="F305" s="28"/>
      <c r="G305" s="28"/>
      <c r="H305" s="15" t="s">
        <v>20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21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22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23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114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115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121</v>
      </c>
      <c r="H311" s="10" t="s">
        <v>122</v>
      </c>
    </row>
    <row r="312" spans="2:20">
      <c r="B312" s="28"/>
      <c r="C312" s="28"/>
      <c r="D312" s="28"/>
      <c r="E312" s="28"/>
      <c r="F312" s="28"/>
      <c r="G312" s="28"/>
      <c r="H312" s="15" t="s">
        <v>20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21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22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23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114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115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EAEPECEO</vt:lpstr>
      <vt:lpstr>EAEPECFP (1)</vt:lpstr>
      <vt:lpstr>EAEPECEO!Print_Titles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